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indows\ServiceProfiles\NetworkService\AppData\Local\Temp\OICE_16_974FA576_32C1D314_1457\"/>
    </mc:Choice>
  </mc:AlternateContent>
  <bookViews>
    <workbookView xWindow="480" yWindow="60" windowWidth="15195" windowHeight="11640"/>
  </bookViews>
  <sheets>
    <sheet name="Содержательная часть (табл 1)" sheetId="6" r:id="rId1"/>
    <sheet name="Содержательная часть (текстовая" sheetId="5" r:id="rId2"/>
  </sheets>
  <definedNames>
    <definedName name="_ftn1" localSheetId="0">'Содержательная часть (табл 1)'!#REF!</definedName>
    <definedName name="_ftn2" localSheetId="0">'Содержательная часть (табл 1)'!#REF!</definedName>
    <definedName name="_ftnref1" localSheetId="0">'Содержательная часть (табл 1)'!#REF!</definedName>
    <definedName name="_ftnref2" localSheetId="0">'Содержательная часть (табл 1)'!#REF!</definedName>
  </definedNames>
  <calcPr calcId="171026"/>
</workbook>
</file>

<file path=xl/calcChain.xml><?xml version="1.0" encoding="utf-8"?>
<calcChain xmlns="http://schemas.openxmlformats.org/spreadsheetml/2006/main">
  <c r="B15" i="6" l="1"/>
  <c r="B14" i="5"/>
  <c r="B8" i="6"/>
  <c r="B13" i="5"/>
  <c r="B9" i="5"/>
</calcChain>
</file>

<file path=xl/sharedStrings.xml><?xml version="1.0" encoding="utf-8"?>
<sst xmlns="http://schemas.openxmlformats.org/spreadsheetml/2006/main" count="90" uniqueCount="71">
  <si>
    <t>Раздел 2. Показатели финансового состояния учреждения (Детский сад 6)</t>
  </si>
  <si>
    <t xml:space="preserve"> руб.</t>
  </si>
  <si>
    <t>Наименование показателя</t>
  </si>
  <si>
    <t>Очередной (планируемый) финансовый год</t>
  </si>
  <si>
    <t>Плановый период</t>
  </si>
  <si>
    <t xml:space="preserve">Первый год </t>
  </si>
  <si>
    <t xml:space="preserve">Второй год </t>
  </si>
  <si>
    <r>
      <t>Нефинансовые активы, всего</t>
    </r>
    <r>
      <rPr>
        <sz val="10"/>
        <rFont val="Times New Roman"/>
        <family val="1"/>
        <charset val="204"/>
      </rPr>
      <t>:</t>
    </r>
  </si>
  <si>
    <t>из них:</t>
  </si>
  <si>
    <t>недвижимое имущество, всего:</t>
  </si>
  <si>
    <t xml:space="preserve">       в том числе:</t>
  </si>
  <si>
    <t>П-2 Песочница</t>
  </si>
  <si>
    <t>П-7 Песочница</t>
  </si>
  <si>
    <t>ПЕ-53 Песочный дворик</t>
  </si>
  <si>
    <t>С-10/2 Скамейка</t>
  </si>
  <si>
    <t xml:space="preserve">       остаточная стоимость</t>
  </si>
  <si>
    <t>особо ценное движимое имущество, всего</t>
  </si>
  <si>
    <t>Принтер Samsung</t>
  </si>
  <si>
    <t>Ноутбук TOSHIBA</t>
  </si>
  <si>
    <t>Комбинированный настольный облучатель</t>
  </si>
  <si>
    <t>Котел АТГВ-20-3</t>
  </si>
  <si>
    <t>Пианино "Владимир"</t>
  </si>
  <si>
    <t>Весы эл. ТВТ-30К-1 до 30кг</t>
  </si>
  <si>
    <t>Набор детский конструктор</t>
  </si>
  <si>
    <t>Сигнализатор СИКЗ-25</t>
  </si>
  <si>
    <t>Стол компьютерный</t>
  </si>
  <si>
    <t>Счетчик газа ВКS-6Т</t>
  </si>
  <si>
    <t>Ковёр 2,2*3</t>
  </si>
  <si>
    <t>Кровать 3 уровневая</t>
  </si>
  <si>
    <t>Кровать 3-уровневая</t>
  </si>
  <si>
    <t>Кровать 3-уровневая , раздвижная</t>
  </si>
  <si>
    <t>Секция 4 ярусная</t>
  </si>
  <si>
    <t>Стенка мебельная</t>
  </si>
  <si>
    <t>Уголок живой природы</t>
  </si>
  <si>
    <t>Холодильник</t>
  </si>
  <si>
    <t>Холодильник "Кодры"</t>
  </si>
  <si>
    <t>Холодильник "Полюс"</t>
  </si>
  <si>
    <t>Холодильник NORD</t>
  </si>
  <si>
    <t>Весы эл. ЕВ-1-300 С2 до 300кг</t>
  </si>
  <si>
    <t>Динамометр (кист. ДК25)</t>
  </si>
  <si>
    <t>Плантограф</t>
  </si>
  <si>
    <t>Спиртометр</t>
  </si>
  <si>
    <t>Стол (инструм)</t>
  </si>
  <si>
    <t>Тумбочка</t>
  </si>
  <si>
    <t>Шкаф для одежды</t>
  </si>
  <si>
    <t>Шкаф(канцелярский)</t>
  </si>
  <si>
    <t>Весы (ВМЭН-150 мед.электрон.)</t>
  </si>
  <si>
    <t>Финансовые активы, всего</t>
  </si>
  <si>
    <t>дебиторская задолженность</t>
  </si>
  <si>
    <t>по доходам</t>
  </si>
  <si>
    <t xml:space="preserve">дебиторская задолженность </t>
  </si>
  <si>
    <t>по расходам</t>
  </si>
  <si>
    <t>Обязательства, всего</t>
  </si>
  <si>
    <t>просроченная кредиторская задолженность</t>
  </si>
  <si>
    <t xml:space="preserve">Примечание </t>
  </si>
  <si>
    <t xml:space="preserve">* - данные о нефинансовых и финансовых активах, обязательствах указываются на последнюю отчетную дату, предшествующую дате составления Плана </t>
  </si>
  <si>
    <t>Раздел 1. Краткая характеристика деятельности учреждения(Детский сад 6)</t>
  </si>
  <si>
    <t>Наименование показателей, характеризующих деятельность учреждения</t>
  </si>
  <si>
    <t>Цели деятельности учреждения в соответствии с федеральными законами, иными нормативными правовыми актами и уставом  учреждения</t>
  </si>
  <si>
    <t>Реализация права граждан на образование; формирование общей культуры личности обучающихся и воспитанников на основе усвоения обязательного минимума содержания общеобразовательных программ, их адаптации к жизни в обществе; создание основы для осознанного выбора и последующего освоения профессиональных образовательных программ; воспитание у обучающихся гражданственности, трудолюбия, уважения к правам и свободам человека, любви к окружающей природе, Родине, семье; адаптация обучающихся к жизни в обществе; формирование здорового образа жизни обучающихся.</t>
  </si>
  <si>
    <t xml:space="preserve">Виды деятельности учреждения, относящиеся к его основным видам деятельности в соответствии с уставом государственного учреждения </t>
  </si>
  <si>
    <t>Образовательная и воспитательная виды деятельности</t>
  </si>
  <si>
    <t xml:space="preserve">Перечень услуг (работ), относящихся в соответствии с уставом к основным видам деятельности учреждения, предоставление которых для физических и (или) юридических лиц осуществляется за плату </t>
  </si>
  <si>
    <t>Образовательные, развивающие, оздоровительные, организационные</t>
  </si>
  <si>
    <t xml:space="preserve">Общая балансовая стоимость недвижимого имущества на дату составления Плана, 
в том числе </t>
  </si>
  <si>
    <t xml:space="preserve"> - балансовая стоимость имущества, закрепленного собственником имущества за учреждением на праве оперативного управления</t>
  </si>
  <si>
    <t xml:space="preserve"> - балансовая стоимость приобретенного учреждением за счет выделенных собственником имущества учреждения средств</t>
  </si>
  <si>
    <t xml:space="preserve"> - балансовая стоимость приобретенного учреждением за счет доходов, полученных от иной приносящей доход деятельности</t>
  </si>
  <si>
    <t>Общая балансовая стоимость движимого муниципального имущества на дату составления Плана,
в том числе</t>
  </si>
  <si>
    <t xml:space="preserve"> - балансовая стоимость особо ценного движимого имущества</t>
  </si>
  <si>
    <t xml:space="preserve">Иная информация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</si>
</sst>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3F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CC8BD"/>
      </left>
      <right style="thin">
        <color rgb="FFACC8BD"/>
      </right>
      <top/>
      <bottom style="thin">
        <color rgb="FFACC8BD"/>
      </bottom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 indent="4"/>
    </xf>
    <xf numFmtId="0" fontId="1" fillId="0" borderId="0" xfId="0" applyFont="1" applyBorder="1" applyAlignment="1">
      <alignment horizontal="left" vertical="top" wrapText="1" indent="4"/>
    </xf>
    <xf numFmtId="0" fontId="2" fillId="0" borderId="0" xfId="0" applyFont="1" applyBorder="1"/>
    <xf numFmtId="0" fontId="4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4" fontId="1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1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 vertical="top"/>
    </xf>
    <xf numFmtId="4" fontId="6" fillId="2" borderId="1" xfId="0" applyNumberFormat="1" applyFont="1" applyFill="1" applyBorder="1" applyAlignment="1">
      <alignment horizontal="center" vertical="top"/>
    </xf>
    <xf numFmtId="4" fontId="6" fillId="2" borderId="6" xfId="0" applyNumberFormat="1" applyFont="1" applyFill="1" applyBorder="1" applyAlignment="1">
      <alignment horizontal="center" vertical="top"/>
    </xf>
    <xf numFmtId="4" fontId="6" fillId="2" borderId="7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05"/>
  <sheetViews>
    <sheetView tabSelected="1" zoomScaleNormal="100" workbookViewId="0">
      <selection activeCell="F4" sqref="F4"/>
    </sheetView>
  </sheetViews>
  <sheetFormatPr defaultRowHeight="12.75"/>
  <cols>
    <col min="1" max="1" width="52" style="2" customWidth="1"/>
    <col min="2" max="2" width="13.5703125" style="23" customWidth="1"/>
    <col min="3" max="3" width="16.5703125" style="1" customWidth="1"/>
    <col min="4" max="4" width="15" style="1" customWidth="1"/>
    <col min="5" max="16384" width="9.140625" style="1"/>
  </cols>
  <sheetData>
    <row r="2" spans="1:4" s="7" customFormat="1" ht="24.75" customHeight="1">
      <c r="A2" s="35" t="s">
        <v>0</v>
      </c>
      <c r="B2" s="36"/>
      <c r="C2" s="35"/>
      <c r="D2" s="35"/>
    </row>
    <row r="3" spans="1:4" s="7" customFormat="1" ht="15" customHeight="1">
      <c r="A3" s="32"/>
      <c r="B3" s="21"/>
      <c r="C3" s="32"/>
      <c r="D3" s="33" t="s">
        <v>1</v>
      </c>
    </row>
    <row r="4" spans="1:4" s="2" customFormat="1" ht="19.5" customHeight="1">
      <c r="A4" s="37" t="s">
        <v>2</v>
      </c>
      <c r="B4" s="39" t="s">
        <v>3</v>
      </c>
      <c r="C4" s="40" t="s">
        <v>4</v>
      </c>
      <c r="D4" s="40"/>
    </row>
    <row r="5" spans="1:4" s="2" customFormat="1" ht="34.5" customHeight="1">
      <c r="A5" s="38"/>
      <c r="B5" s="39"/>
      <c r="C5" s="34" t="s">
        <v>5</v>
      </c>
      <c r="D5" s="34" t="s">
        <v>6</v>
      </c>
    </row>
    <row r="6" spans="1:4" s="2" customFormat="1" ht="14.25" customHeight="1">
      <c r="A6" s="10" t="s">
        <v>7</v>
      </c>
      <c r="B6" s="31">
        <v>904877.19</v>
      </c>
      <c r="C6" s="19"/>
      <c r="D6" s="19"/>
    </row>
    <row r="7" spans="1:4" s="2" customFormat="1" ht="13.5" customHeight="1">
      <c r="A7" s="9" t="s">
        <v>8</v>
      </c>
      <c r="B7" s="20"/>
      <c r="C7" s="19"/>
      <c r="D7" s="19"/>
    </row>
    <row r="8" spans="1:4" s="2" customFormat="1" ht="13.5" customHeight="1">
      <c r="A8" s="9" t="s">
        <v>9</v>
      </c>
      <c r="B8" s="20">
        <f>SUM(B10:B13)</f>
        <v>49006</v>
      </c>
      <c r="C8" s="20"/>
      <c r="D8" s="20"/>
    </row>
    <row r="9" spans="1:4" s="2" customFormat="1" ht="14.25" customHeight="1">
      <c r="A9" s="9" t="s">
        <v>10</v>
      </c>
      <c r="B9" s="20"/>
      <c r="C9" s="20"/>
      <c r="D9" s="20"/>
    </row>
    <row r="10" spans="1:4" s="2" customFormat="1" ht="14.25" customHeight="1">
      <c r="A10" s="27" t="s">
        <v>11</v>
      </c>
      <c r="B10" s="26">
        <v>3190</v>
      </c>
      <c r="C10" s="20"/>
      <c r="D10" s="20"/>
    </row>
    <row r="11" spans="1:4" s="2" customFormat="1" ht="14.25" customHeight="1">
      <c r="A11" s="27" t="s">
        <v>12</v>
      </c>
      <c r="B11" s="26">
        <v>17600</v>
      </c>
      <c r="C11" s="20"/>
      <c r="D11" s="20"/>
    </row>
    <row r="12" spans="1:4" s="2" customFormat="1" ht="14.25" customHeight="1">
      <c r="A12" s="27" t="s">
        <v>13</v>
      </c>
      <c r="B12" s="26">
        <v>9559</v>
      </c>
      <c r="C12" s="20"/>
      <c r="D12" s="20"/>
    </row>
    <row r="13" spans="1:4" s="2" customFormat="1" ht="13.5" customHeight="1">
      <c r="A13" s="27" t="s">
        <v>14</v>
      </c>
      <c r="B13" s="26">
        <v>18657</v>
      </c>
      <c r="C13" s="20"/>
      <c r="D13" s="20"/>
    </row>
    <row r="14" spans="1:4" s="2" customFormat="1" ht="13.5" customHeight="1">
      <c r="A14" s="9" t="s">
        <v>15</v>
      </c>
      <c r="B14" s="29">
        <v>0</v>
      </c>
      <c r="C14" s="20"/>
      <c r="D14" s="20"/>
    </row>
    <row r="15" spans="1:4" s="2" customFormat="1" ht="12.75" customHeight="1">
      <c r="A15" s="9" t="s">
        <v>16</v>
      </c>
      <c r="B15" s="30">
        <f>SUM(B17:B57)</f>
        <v>272432.29999999993</v>
      </c>
      <c r="C15" s="19"/>
      <c r="D15" s="19"/>
    </row>
    <row r="16" spans="1:4" s="2" customFormat="1" ht="15.75" customHeight="1">
      <c r="A16" s="9" t="s">
        <v>10</v>
      </c>
      <c r="B16" s="20"/>
      <c r="C16" s="20"/>
      <c r="D16" s="20"/>
    </row>
    <row r="17" spans="1:4" s="2" customFormat="1" ht="15.75" customHeight="1">
      <c r="A17" s="27" t="s">
        <v>17</v>
      </c>
      <c r="B17" s="28">
        <v>5599.8</v>
      </c>
      <c r="C17" s="20"/>
      <c r="D17" s="20"/>
    </row>
    <row r="18" spans="1:4" s="2" customFormat="1" ht="15.75" customHeight="1">
      <c r="A18" s="27" t="s">
        <v>18</v>
      </c>
      <c r="B18" s="28">
        <v>22590</v>
      </c>
      <c r="C18" s="20"/>
      <c r="D18" s="20"/>
    </row>
    <row r="19" spans="1:4" s="2" customFormat="1" ht="15.75" customHeight="1">
      <c r="A19" s="27" t="s">
        <v>19</v>
      </c>
      <c r="B19" s="28">
        <v>3820.98</v>
      </c>
      <c r="C19" s="20"/>
      <c r="D19" s="20"/>
    </row>
    <row r="20" spans="1:4" s="2" customFormat="1" ht="15.75" customHeight="1">
      <c r="A20" s="27" t="s">
        <v>20</v>
      </c>
      <c r="B20" s="28">
        <v>8904</v>
      </c>
      <c r="C20" s="20"/>
      <c r="D20" s="20"/>
    </row>
    <row r="21" spans="1:4" s="2" customFormat="1" ht="15.75" customHeight="1">
      <c r="A21" s="27" t="s">
        <v>21</v>
      </c>
      <c r="B21" s="28">
        <v>13355.37</v>
      </c>
      <c r="C21" s="20"/>
      <c r="D21" s="20"/>
    </row>
    <row r="22" spans="1:4" s="2" customFormat="1" ht="15.75" customHeight="1">
      <c r="A22" s="27" t="s">
        <v>22</v>
      </c>
      <c r="B22" s="28">
        <v>7170</v>
      </c>
      <c r="C22" s="20"/>
      <c r="D22" s="20"/>
    </row>
    <row r="23" spans="1:4" s="2" customFormat="1" ht="15.75" customHeight="1">
      <c r="A23" s="27" t="s">
        <v>23</v>
      </c>
      <c r="B23" s="28">
        <v>6544</v>
      </c>
      <c r="C23" s="20"/>
      <c r="D23" s="20"/>
    </row>
    <row r="24" spans="1:4" s="2" customFormat="1" ht="15.75" customHeight="1">
      <c r="A24" s="27" t="s">
        <v>24</v>
      </c>
      <c r="B24" s="28">
        <v>4500</v>
      </c>
      <c r="C24" s="20"/>
      <c r="D24" s="20"/>
    </row>
    <row r="25" spans="1:4" s="2" customFormat="1" ht="15.75" customHeight="1">
      <c r="A25" s="27" t="s">
        <v>25</v>
      </c>
      <c r="B25" s="28">
        <v>4408.3999999999996</v>
      </c>
      <c r="C25" s="20"/>
      <c r="D25" s="20"/>
    </row>
    <row r="26" spans="1:4" s="2" customFormat="1" ht="15.75" customHeight="1">
      <c r="A26" s="27" t="s">
        <v>26</v>
      </c>
      <c r="B26" s="28">
        <v>7000</v>
      </c>
      <c r="C26" s="20"/>
      <c r="D26" s="20"/>
    </row>
    <row r="27" spans="1:4" s="2" customFormat="1" ht="15.75" customHeight="1">
      <c r="A27" s="27" t="s">
        <v>27</v>
      </c>
      <c r="B27" s="28">
        <v>3768.09</v>
      </c>
      <c r="C27" s="20"/>
      <c r="D27" s="20"/>
    </row>
    <row r="28" spans="1:4" s="2" customFormat="1" ht="15.75" customHeight="1">
      <c r="A28" s="27" t="s">
        <v>27</v>
      </c>
      <c r="B28" s="28">
        <v>3768.09</v>
      </c>
      <c r="C28" s="20"/>
      <c r="D28" s="20"/>
    </row>
    <row r="29" spans="1:4" s="2" customFormat="1" ht="15.75" customHeight="1">
      <c r="A29" s="27" t="s">
        <v>27</v>
      </c>
      <c r="B29" s="28">
        <v>3770.63</v>
      </c>
      <c r="C29" s="20"/>
      <c r="D29" s="20"/>
    </row>
    <row r="30" spans="1:4" s="2" customFormat="1" ht="15.75" customHeight="1">
      <c r="A30" s="27" t="s">
        <v>28</v>
      </c>
      <c r="B30" s="28">
        <v>7415</v>
      </c>
      <c r="C30" s="20"/>
      <c r="D30" s="20"/>
    </row>
    <row r="31" spans="1:4" s="2" customFormat="1" ht="15.75" customHeight="1">
      <c r="A31" s="27" t="s">
        <v>28</v>
      </c>
      <c r="B31" s="28">
        <v>7415</v>
      </c>
      <c r="C31" s="20"/>
      <c r="D31" s="20"/>
    </row>
    <row r="32" spans="1:4" s="2" customFormat="1" ht="15.75" customHeight="1">
      <c r="A32" s="27" t="s">
        <v>28</v>
      </c>
      <c r="B32" s="28">
        <v>7415</v>
      </c>
      <c r="C32" s="20"/>
      <c r="D32" s="20"/>
    </row>
    <row r="33" spans="1:4" s="2" customFormat="1" ht="15.75" customHeight="1">
      <c r="A33" s="27" t="s">
        <v>28</v>
      </c>
      <c r="B33" s="28">
        <v>7415</v>
      </c>
      <c r="C33" s="20"/>
      <c r="D33" s="20"/>
    </row>
    <row r="34" spans="1:4" s="2" customFormat="1" ht="15.75" customHeight="1">
      <c r="A34" s="27" t="s">
        <v>28</v>
      </c>
      <c r="B34" s="28">
        <v>7415</v>
      </c>
      <c r="C34" s="20"/>
      <c r="D34" s="20"/>
    </row>
    <row r="35" spans="1:4" s="2" customFormat="1" ht="15.75" customHeight="1">
      <c r="A35" s="27" t="s">
        <v>23</v>
      </c>
      <c r="B35" s="28">
        <v>6544</v>
      </c>
      <c r="C35" s="20"/>
      <c r="D35" s="20"/>
    </row>
    <row r="36" spans="1:4" s="2" customFormat="1" ht="15.75" customHeight="1">
      <c r="A36" s="27" t="s">
        <v>29</v>
      </c>
      <c r="B36" s="28">
        <v>7467</v>
      </c>
      <c r="C36" s="20"/>
      <c r="D36" s="20"/>
    </row>
    <row r="37" spans="1:4" s="2" customFormat="1" ht="15.75" customHeight="1">
      <c r="A37" s="27" t="s">
        <v>29</v>
      </c>
      <c r="B37" s="28">
        <v>7466</v>
      </c>
      <c r="C37" s="20"/>
      <c r="D37" s="20"/>
    </row>
    <row r="38" spans="1:4" s="2" customFormat="1" ht="15.75" customHeight="1">
      <c r="A38" s="27" t="s">
        <v>29</v>
      </c>
      <c r="B38" s="28">
        <v>7466</v>
      </c>
      <c r="C38" s="20"/>
      <c r="D38" s="20"/>
    </row>
    <row r="39" spans="1:4" s="2" customFormat="1" ht="15.75" customHeight="1">
      <c r="A39" s="27" t="s">
        <v>30</v>
      </c>
      <c r="B39" s="28">
        <v>7062</v>
      </c>
      <c r="C39" s="20"/>
      <c r="D39" s="20"/>
    </row>
    <row r="40" spans="1:4" s="2" customFormat="1" ht="15.75" customHeight="1">
      <c r="A40" s="27" t="s">
        <v>30</v>
      </c>
      <c r="B40" s="28">
        <v>7062</v>
      </c>
      <c r="C40" s="20"/>
      <c r="D40" s="20"/>
    </row>
    <row r="41" spans="1:4" s="2" customFormat="1" ht="15.75" customHeight="1">
      <c r="A41" s="27" t="s">
        <v>31</v>
      </c>
      <c r="B41" s="28">
        <v>3420</v>
      </c>
      <c r="C41" s="20"/>
      <c r="D41" s="20"/>
    </row>
    <row r="42" spans="1:4" s="2" customFormat="1" ht="15.75" customHeight="1">
      <c r="A42" s="27" t="s">
        <v>32</v>
      </c>
      <c r="B42" s="28">
        <v>7339.33</v>
      </c>
      <c r="C42" s="20"/>
      <c r="D42" s="20"/>
    </row>
    <row r="43" spans="1:4" s="2" customFormat="1" ht="15.75" customHeight="1">
      <c r="A43" s="27" t="s">
        <v>33</v>
      </c>
      <c r="B43" s="28">
        <v>6248</v>
      </c>
      <c r="C43" s="20"/>
      <c r="D43" s="20"/>
    </row>
    <row r="44" spans="1:4" s="2" customFormat="1" ht="15.75" customHeight="1">
      <c r="A44" s="27" t="s">
        <v>34</v>
      </c>
      <c r="B44" s="28">
        <v>7375.8</v>
      </c>
      <c r="C44" s="20"/>
      <c r="D44" s="20"/>
    </row>
    <row r="45" spans="1:4" s="2" customFormat="1" ht="15.75" customHeight="1">
      <c r="A45" s="27" t="s">
        <v>35</v>
      </c>
      <c r="B45" s="28">
        <v>3232.15</v>
      </c>
      <c r="C45" s="20"/>
      <c r="D45" s="20"/>
    </row>
    <row r="46" spans="1:4" s="2" customFormat="1" ht="15.75" customHeight="1">
      <c r="A46" s="27" t="s">
        <v>36</v>
      </c>
      <c r="B46" s="28">
        <v>7178.04</v>
      </c>
      <c r="C46" s="20"/>
      <c r="D46" s="20"/>
    </row>
    <row r="47" spans="1:4" s="2" customFormat="1" ht="15.75" customHeight="1">
      <c r="A47" s="27" t="s">
        <v>37</v>
      </c>
      <c r="B47" s="28">
        <v>8497.6200000000008</v>
      </c>
      <c r="C47" s="20"/>
      <c r="D47" s="20"/>
    </row>
    <row r="48" spans="1:4" s="2" customFormat="1" ht="15.75" customHeight="1">
      <c r="A48" s="27" t="s">
        <v>38</v>
      </c>
      <c r="B48" s="28">
        <v>4000</v>
      </c>
      <c r="C48" s="20"/>
      <c r="D48" s="20"/>
    </row>
    <row r="49" spans="1:4" s="2" customFormat="1" ht="15.75" customHeight="1">
      <c r="A49" s="27" t="s">
        <v>39</v>
      </c>
      <c r="B49" s="28">
        <v>5600</v>
      </c>
      <c r="C49" s="20"/>
      <c r="D49" s="20"/>
    </row>
    <row r="50" spans="1:4" s="2" customFormat="1" ht="15.75" customHeight="1">
      <c r="A50" s="27" t="s">
        <v>40</v>
      </c>
      <c r="B50" s="28">
        <v>4000</v>
      </c>
      <c r="C50" s="20"/>
      <c r="D50" s="20"/>
    </row>
    <row r="51" spans="1:4" s="2" customFormat="1" ht="15.75" customHeight="1">
      <c r="A51" s="27" t="s">
        <v>41</v>
      </c>
      <c r="B51" s="28">
        <v>9200</v>
      </c>
      <c r="C51" s="20"/>
      <c r="D51" s="20"/>
    </row>
    <row r="52" spans="1:4" s="2" customFormat="1" ht="15.75" customHeight="1">
      <c r="A52" s="27" t="s">
        <v>42</v>
      </c>
      <c r="B52" s="28">
        <v>4000</v>
      </c>
      <c r="C52" s="20"/>
      <c r="D52" s="20"/>
    </row>
    <row r="53" spans="1:4" s="2" customFormat="1" ht="15.75" customHeight="1">
      <c r="A53" s="27" t="s">
        <v>42</v>
      </c>
      <c r="B53" s="28">
        <v>4000</v>
      </c>
      <c r="C53" s="20"/>
      <c r="D53" s="20"/>
    </row>
    <row r="54" spans="1:4" s="2" customFormat="1" ht="15.75" customHeight="1">
      <c r="A54" s="27" t="s">
        <v>43</v>
      </c>
      <c r="B54" s="28">
        <v>6000</v>
      </c>
      <c r="C54" s="20"/>
      <c r="D54" s="20"/>
    </row>
    <row r="55" spans="1:4" s="2" customFormat="1" ht="15.75" customHeight="1">
      <c r="A55" s="27" t="s">
        <v>44</v>
      </c>
      <c r="B55" s="28">
        <v>5000</v>
      </c>
      <c r="C55" s="20"/>
      <c r="D55" s="20"/>
    </row>
    <row r="56" spans="1:4" s="2" customFormat="1" ht="15.75" customHeight="1">
      <c r="A56" s="27" t="s">
        <v>45</v>
      </c>
      <c r="B56" s="28">
        <v>5000</v>
      </c>
      <c r="C56" s="20"/>
      <c r="D56" s="20"/>
    </row>
    <row r="57" spans="1:4" s="2" customFormat="1" ht="15.75" customHeight="1">
      <c r="A57" s="27" t="s">
        <v>46</v>
      </c>
      <c r="B57" s="28">
        <v>7000</v>
      </c>
      <c r="C57" s="20"/>
      <c r="D57" s="20"/>
    </row>
    <row r="58" spans="1:4" s="2" customFormat="1">
      <c r="A58" s="9" t="s">
        <v>15</v>
      </c>
      <c r="B58" s="20">
        <v>0</v>
      </c>
      <c r="C58" s="19"/>
      <c r="D58" s="19"/>
    </row>
    <row r="59" spans="1:4" s="2" customFormat="1">
      <c r="A59" s="10" t="s">
        <v>47</v>
      </c>
      <c r="B59" s="20"/>
      <c r="C59" s="19"/>
      <c r="D59" s="19"/>
    </row>
    <row r="60" spans="1:4" s="2" customFormat="1">
      <c r="A60" s="9" t="s">
        <v>8</v>
      </c>
      <c r="B60" s="20"/>
      <c r="C60" s="19"/>
      <c r="D60" s="19"/>
    </row>
    <row r="61" spans="1:4" s="2" customFormat="1">
      <c r="A61" s="9" t="s">
        <v>48</v>
      </c>
      <c r="B61" s="20"/>
      <c r="C61" s="19"/>
      <c r="D61" s="19"/>
    </row>
    <row r="62" spans="1:4" s="2" customFormat="1">
      <c r="A62" s="9" t="s">
        <v>49</v>
      </c>
      <c r="B62" s="20"/>
      <c r="C62" s="19"/>
      <c r="D62" s="19"/>
    </row>
    <row r="63" spans="1:4" s="2" customFormat="1">
      <c r="A63" s="9" t="s">
        <v>50</v>
      </c>
      <c r="B63" s="20"/>
      <c r="C63" s="19"/>
      <c r="D63" s="19"/>
    </row>
    <row r="64" spans="1:4" s="2" customFormat="1">
      <c r="A64" s="9" t="s">
        <v>51</v>
      </c>
      <c r="B64" s="20"/>
      <c r="C64" s="19"/>
      <c r="D64" s="19"/>
    </row>
    <row r="65" spans="1:4" s="2" customFormat="1">
      <c r="A65" s="10" t="s">
        <v>52</v>
      </c>
      <c r="B65" s="20"/>
      <c r="C65" s="19"/>
      <c r="D65" s="19"/>
    </row>
    <row r="66" spans="1:4" s="2" customFormat="1">
      <c r="A66" s="9" t="s">
        <v>8</v>
      </c>
      <c r="B66" s="20"/>
      <c r="C66" s="19"/>
      <c r="D66" s="19"/>
    </row>
    <row r="67" spans="1:4" s="2" customFormat="1">
      <c r="A67" s="11" t="s">
        <v>53</v>
      </c>
      <c r="B67" s="20"/>
      <c r="C67" s="25"/>
      <c r="D67" s="25"/>
    </row>
    <row r="68" spans="1:4" s="2" customFormat="1">
      <c r="A68" s="12"/>
      <c r="B68" s="24"/>
      <c r="C68" s="13"/>
      <c r="D68" s="13"/>
    </row>
    <row r="69" spans="1:4" s="2" customFormat="1" ht="27" customHeight="1">
      <c r="A69" s="14" t="s">
        <v>54</v>
      </c>
      <c r="B69" s="24"/>
      <c r="C69" s="17"/>
      <c r="D69" s="17"/>
    </row>
    <row r="70" spans="1:4" s="2" customFormat="1" ht="43.5" customHeight="1">
      <c r="A70" s="17" t="s">
        <v>55</v>
      </c>
      <c r="B70" s="24"/>
      <c r="C70" s="13"/>
      <c r="D70" s="13"/>
    </row>
    <row r="71" spans="1:4" s="2" customFormat="1">
      <c r="A71" s="12"/>
      <c r="B71" s="23"/>
      <c r="C71" s="1"/>
      <c r="D71" s="1"/>
    </row>
    <row r="72" spans="1:4" s="2" customFormat="1">
      <c r="A72" s="1"/>
      <c r="B72" s="22"/>
      <c r="C72" s="33"/>
      <c r="D72" s="33"/>
    </row>
    <row r="73" spans="1:4" s="2" customFormat="1">
      <c r="A73" s="33"/>
      <c r="B73" s="22"/>
      <c r="C73" s="33"/>
      <c r="D73" s="33"/>
    </row>
    <row r="74" spans="1:4" s="2" customFormat="1">
      <c r="A74" s="33"/>
      <c r="B74" s="22"/>
      <c r="C74" s="33"/>
      <c r="D74" s="33"/>
    </row>
    <row r="75" spans="1:4" s="2" customFormat="1">
      <c r="A75" s="33"/>
      <c r="B75" s="22"/>
      <c r="C75" s="33"/>
      <c r="D75" s="33"/>
    </row>
    <row r="76" spans="1:4" s="2" customFormat="1">
      <c r="A76" s="33"/>
      <c r="B76" s="22"/>
      <c r="C76" s="33"/>
      <c r="D76" s="33"/>
    </row>
    <row r="77" spans="1:4" s="2" customFormat="1">
      <c r="A77" s="33"/>
      <c r="B77" s="22"/>
      <c r="C77" s="33"/>
      <c r="D77" s="33"/>
    </row>
    <row r="78" spans="1:4" s="2" customFormat="1">
      <c r="A78" s="33"/>
      <c r="B78" s="22"/>
      <c r="C78" s="33"/>
      <c r="D78" s="33"/>
    </row>
    <row r="79" spans="1:4" s="2" customFormat="1">
      <c r="A79" s="33"/>
      <c r="B79" s="22"/>
      <c r="C79" s="33"/>
      <c r="D79" s="33"/>
    </row>
    <row r="80" spans="1:4" s="2" customFormat="1">
      <c r="A80" s="33"/>
      <c r="B80" s="22"/>
      <c r="C80" s="33"/>
      <c r="D80" s="33"/>
    </row>
    <row r="81" spans="2:2" s="2" customFormat="1">
      <c r="B81" s="22"/>
    </row>
    <row r="82" spans="2:2" s="2" customFormat="1">
      <c r="B82" s="22"/>
    </row>
    <row r="83" spans="2:2" s="2" customFormat="1">
      <c r="B83" s="22"/>
    </row>
    <row r="84" spans="2:2" s="2" customFormat="1">
      <c r="B84" s="22"/>
    </row>
    <row r="85" spans="2:2" s="2" customFormat="1">
      <c r="B85" s="22"/>
    </row>
    <row r="86" spans="2:2" s="2" customFormat="1">
      <c r="B86" s="22"/>
    </row>
    <row r="87" spans="2:2" s="2" customFormat="1">
      <c r="B87" s="22"/>
    </row>
    <row r="88" spans="2:2" s="2" customFormat="1">
      <c r="B88" s="22"/>
    </row>
    <row r="89" spans="2:2" s="2" customFormat="1">
      <c r="B89" s="22"/>
    </row>
    <row r="90" spans="2:2" s="2" customFormat="1">
      <c r="B90" s="22"/>
    </row>
    <row r="91" spans="2:2" s="2" customFormat="1">
      <c r="B91" s="22"/>
    </row>
    <row r="92" spans="2:2" s="2" customFormat="1">
      <c r="B92" s="22"/>
    </row>
    <row r="93" spans="2:2" s="2" customFormat="1">
      <c r="B93" s="22"/>
    </row>
    <row r="94" spans="2:2" s="2" customFormat="1">
      <c r="B94" s="22"/>
    </row>
    <row r="95" spans="2:2" s="2" customFormat="1">
      <c r="B95" s="22"/>
    </row>
    <row r="96" spans="2:2" s="2" customFormat="1">
      <c r="B96" s="22"/>
    </row>
    <row r="97" spans="2:2" s="2" customFormat="1">
      <c r="B97" s="22"/>
    </row>
    <row r="98" spans="2:2" s="2" customFormat="1">
      <c r="B98" s="22"/>
    </row>
    <row r="99" spans="2:2" s="2" customFormat="1">
      <c r="B99" s="22"/>
    </row>
    <row r="100" spans="2:2" s="2" customFormat="1">
      <c r="B100" s="22"/>
    </row>
    <row r="101" spans="2:2" s="2" customFormat="1">
      <c r="B101" s="22"/>
    </row>
    <row r="102" spans="2:2" s="2" customFormat="1">
      <c r="B102" s="22"/>
    </row>
    <row r="103" spans="2:2" s="2" customFormat="1">
      <c r="B103" s="22"/>
    </row>
    <row r="104" spans="2:2" s="2" customFormat="1">
      <c r="B104" s="22"/>
    </row>
    <row r="105" spans="2:2" s="2" customFormat="1">
      <c r="B105" s="22"/>
    </row>
    <row r="106" spans="2:2" s="2" customFormat="1">
      <c r="B106" s="22"/>
    </row>
    <row r="107" spans="2:2" s="2" customFormat="1">
      <c r="B107" s="22"/>
    </row>
    <row r="108" spans="2:2" s="2" customFormat="1">
      <c r="B108" s="22"/>
    </row>
    <row r="109" spans="2:2" s="2" customFormat="1">
      <c r="B109" s="22"/>
    </row>
    <row r="110" spans="2:2" s="2" customFormat="1">
      <c r="B110" s="22"/>
    </row>
    <row r="111" spans="2:2" s="2" customFormat="1">
      <c r="B111" s="22"/>
    </row>
    <row r="112" spans="2:2" s="2" customFormat="1">
      <c r="B112" s="22"/>
    </row>
    <row r="113" spans="2:2" s="2" customFormat="1">
      <c r="B113" s="22"/>
    </row>
    <row r="114" spans="2:2" s="2" customFormat="1">
      <c r="B114" s="22"/>
    </row>
    <row r="115" spans="2:2" s="2" customFormat="1">
      <c r="B115" s="22"/>
    </row>
    <row r="116" spans="2:2" s="2" customFormat="1">
      <c r="B116" s="22"/>
    </row>
    <row r="117" spans="2:2" s="2" customFormat="1">
      <c r="B117" s="22"/>
    </row>
    <row r="118" spans="2:2" s="2" customFormat="1">
      <c r="B118" s="22"/>
    </row>
    <row r="119" spans="2:2" s="2" customFormat="1">
      <c r="B119" s="22"/>
    </row>
    <row r="120" spans="2:2" s="2" customFormat="1">
      <c r="B120" s="22"/>
    </row>
    <row r="121" spans="2:2" s="2" customFormat="1">
      <c r="B121" s="22"/>
    </row>
    <row r="122" spans="2:2" s="2" customFormat="1">
      <c r="B122" s="22"/>
    </row>
    <row r="123" spans="2:2" s="2" customFormat="1">
      <c r="B123" s="22"/>
    </row>
    <row r="124" spans="2:2" s="2" customFormat="1">
      <c r="B124" s="22"/>
    </row>
    <row r="125" spans="2:2" s="2" customFormat="1">
      <c r="B125" s="22"/>
    </row>
    <row r="126" spans="2:2" s="2" customFormat="1">
      <c r="B126" s="22"/>
    </row>
    <row r="127" spans="2:2" s="2" customFormat="1">
      <c r="B127" s="22"/>
    </row>
    <row r="128" spans="2:2" s="2" customFormat="1">
      <c r="B128" s="22"/>
    </row>
    <row r="129" spans="2:2" s="2" customFormat="1">
      <c r="B129" s="22"/>
    </row>
    <row r="130" spans="2:2" s="2" customFormat="1">
      <c r="B130" s="22"/>
    </row>
    <row r="131" spans="2:2" s="2" customFormat="1">
      <c r="B131" s="22"/>
    </row>
    <row r="132" spans="2:2" s="2" customFormat="1">
      <c r="B132" s="22"/>
    </row>
    <row r="133" spans="2:2" s="2" customFormat="1">
      <c r="B133" s="22"/>
    </row>
    <row r="134" spans="2:2" s="2" customFormat="1">
      <c r="B134" s="22"/>
    </row>
    <row r="135" spans="2:2" s="2" customFormat="1">
      <c r="B135" s="22"/>
    </row>
    <row r="136" spans="2:2" s="2" customFormat="1">
      <c r="B136" s="22"/>
    </row>
    <row r="137" spans="2:2" s="2" customFormat="1">
      <c r="B137" s="22"/>
    </row>
    <row r="138" spans="2:2" s="2" customFormat="1">
      <c r="B138" s="22"/>
    </row>
    <row r="139" spans="2:2" s="2" customFormat="1">
      <c r="B139" s="22"/>
    </row>
    <row r="140" spans="2:2" s="2" customFormat="1">
      <c r="B140" s="22"/>
    </row>
    <row r="141" spans="2:2" s="2" customFormat="1">
      <c r="B141" s="22"/>
    </row>
    <row r="142" spans="2:2" s="2" customFormat="1">
      <c r="B142" s="22"/>
    </row>
    <row r="143" spans="2:2" s="2" customFormat="1">
      <c r="B143" s="22"/>
    </row>
    <row r="144" spans="2:2" s="2" customFormat="1">
      <c r="B144" s="22"/>
    </row>
    <row r="145" spans="2:2" s="2" customFormat="1">
      <c r="B145" s="22"/>
    </row>
    <row r="146" spans="2:2" s="2" customFormat="1">
      <c r="B146" s="22"/>
    </row>
    <row r="147" spans="2:2" s="2" customFormat="1">
      <c r="B147" s="22"/>
    </row>
    <row r="148" spans="2:2" s="2" customFormat="1">
      <c r="B148" s="22"/>
    </row>
    <row r="149" spans="2:2" s="2" customFormat="1">
      <c r="B149" s="22"/>
    </row>
    <row r="150" spans="2:2" s="2" customFormat="1">
      <c r="B150" s="22"/>
    </row>
    <row r="151" spans="2:2" s="2" customFormat="1">
      <c r="B151" s="22"/>
    </row>
    <row r="152" spans="2:2" s="2" customFormat="1">
      <c r="B152" s="22"/>
    </row>
    <row r="153" spans="2:2" s="2" customFormat="1">
      <c r="B153" s="22"/>
    </row>
    <row r="154" spans="2:2" s="2" customFormat="1">
      <c r="B154" s="22"/>
    </row>
    <row r="155" spans="2:2" s="2" customFormat="1">
      <c r="B155" s="22"/>
    </row>
    <row r="156" spans="2:2" s="2" customFormat="1">
      <c r="B156" s="22"/>
    </row>
    <row r="157" spans="2:2" s="2" customFormat="1">
      <c r="B157" s="22"/>
    </row>
    <row r="158" spans="2:2" s="2" customFormat="1">
      <c r="B158" s="22"/>
    </row>
    <row r="159" spans="2:2" s="2" customFormat="1">
      <c r="B159" s="22"/>
    </row>
    <row r="160" spans="2:2" s="2" customFormat="1">
      <c r="B160" s="22"/>
    </row>
    <row r="161" spans="2:2" s="2" customFormat="1">
      <c r="B161" s="22"/>
    </row>
    <row r="162" spans="2:2" s="2" customFormat="1">
      <c r="B162" s="22"/>
    </row>
    <row r="163" spans="2:2" s="2" customFormat="1">
      <c r="B163" s="22"/>
    </row>
    <row r="164" spans="2:2" s="2" customFormat="1">
      <c r="B164" s="22"/>
    </row>
    <row r="165" spans="2:2" s="2" customFormat="1">
      <c r="B165" s="22"/>
    </row>
    <row r="166" spans="2:2" s="2" customFormat="1">
      <c r="B166" s="22"/>
    </row>
    <row r="167" spans="2:2" s="2" customFormat="1">
      <c r="B167" s="22"/>
    </row>
    <row r="168" spans="2:2" s="2" customFormat="1">
      <c r="B168" s="22"/>
    </row>
    <row r="169" spans="2:2" s="2" customFormat="1">
      <c r="B169" s="22"/>
    </row>
    <row r="170" spans="2:2" s="2" customFormat="1">
      <c r="B170" s="22"/>
    </row>
    <row r="171" spans="2:2" s="2" customFormat="1">
      <c r="B171" s="22"/>
    </row>
    <row r="172" spans="2:2" s="2" customFormat="1">
      <c r="B172" s="22"/>
    </row>
    <row r="173" spans="2:2" s="2" customFormat="1">
      <c r="B173" s="22"/>
    </row>
    <row r="174" spans="2:2" s="2" customFormat="1">
      <c r="B174" s="22"/>
    </row>
    <row r="175" spans="2:2" s="2" customFormat="1">
      <c r="B175" s="22"/>
    </row>
    <row r="176" spans="2:2" s="2" customFormat="1">
      <c r="B176" s="22"/>
    </row>
    <row r="177" spans="2:2" s="2" customFormat="1">
      <c r="B177" s="22"/>
    </row>
    <row r="178" spans="2:2" s="2" customFormat="1">
      <c r="B178" s="22"/>
    </row>
    <row r="179" spans="2:2" s="2" customFormat="1">
      <c r="B179" s="22"/>
    </row>
    <row r="180" spans="2:2" s="2" customFormat="1">
      <c r="B180" s="22"/>
    </row>
    <row r="181" spans="2:2" s="2" customFormat="1">
      <c r="B181" s="22"/>
    </row>
    <row r="182" spans="2:2" s="2" customFormat="1">
      <c r="B182" s="22"/>
    </row>
    <row r="183" spans="2:2" s="2" customFormat="1">
      <c r="B183" s="22"/>
    </row>
    <row r="184" spans="2:2" s="2" customFormat="1">
      <c r="B184" s="22"/>
    </row>
    <row r="185" spans="2:2" s="2" customFormat="1">
      <c r="B185" s="22"/>
    </row>
    <row r="186" spans="2:2" s="2" customFormat="1">
      <c r="B186" s="22"/>
    </row>
    <row r="187" spans="2:2" s="2" customFormat="1">
      <c r="B187" s="22"/>
    </row>
    <row r="188" spans="2:2" s="2" customFormat="1">
      <c r="B188" s="22"/>
    </row>
    <row r="189" spans="2:2" s="2" customFormat="1">
      <c r="B189" s="22"/>
    </row>
    <row r="190" spans="2:2" s="2" customFormat="1">
      <c r="B190" s="22"/>
    </row>
    <row r="191" spans="2:2" s="2" customFormat="1">
      <c r="B191" s="22"/>
    </row>
    <row r="192" spans="2:2" s="2" customFormat="1">
      <c r="B192" s="22"/>
    </row>
    <row r="193" spans="2:2" s="2" customFormat="1">
      <c r="B193" s="22"/>
    </row>
    <row r="194" spans="2:2" s="2" customFormat="1">
      <c r="B194" s="22"/>
    </row>
    <row r="195" spans="2:2" s="2" customFormat="1">
      <c r="B195" s="22"/>
    </row>
    <row r="196" spans="2:2" s="2" customFormat="1">
      <c r="B196" s="22"/>
    </row>
    <row r="197" spans="2:2" s="2" customFormat="1">
      <c r="B197" s="22"/>
    </row>
    <row r="198" spans="2:2" s="2" customFormat="1">
      <c r="B198" s="22"/>
    </row>
    <row r="199" spans="2:2" s="2" customFormat="1">
      <c r="B199" s="22"/>
    </row>
    <row r="200" spans="2:2" s="2" customFormat="1">
      <c r="B200" s="22"/>
    </row>
    <row r="201" spans="2:2" s="2" customFormat="1">
      <c r="B201" s="22"/>
    </row>
    <row r="202" spans="2:2" s="2" customFormat="1">
      <c r="B202" s="22"/>
    </row>
    <row r="203" spans="2:2" s="2" customFormat="1">
      <c r="B203" s="22"/>
    </row>
    <row r="204" spans="2:2" s="2" customFormat="1">
      <c r="B204" s="22"/>
    </row>
    <row r="205" spans="2:2" s="2" customFormat="1">
      <c r="B205" s="22"/>
    </row>
  </sheetData>
  <mergeCells count="4">
    <mergeCell ref="A2:D2"/>
    <mergeCell ref="A4:A5"/>
    <mergeCell ref="B4:B5"/>
    <mergeCell ref="C4:D4"/>
  </mergeCells>
  <phoneticPr fontId="3" type="noConversion"/>
  <pageMargins left="0.39370078740157483" right="0.39370078740157483" top="0.59055118110236227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8"/>
  <sheetViews>
    <sheetView zoomScaleNormal="100" workbookViewId="0">
      <selection activeCell="A2" sqref="A2:D2"/>
    </sheetView>
  </sheetViews>
  <sheetFormatPr defaultRowHeight="12.75"/>
  <cols>
    <col min="1" max="1" width="35.7109375" style="2" customWidth="1"/>
    <col min="2" max="2" width="42.28515625" style="2" customWidth="1"/>
    <col min="3" max="3" width="11.42578125" style="2" customWidth="1"/>
    <col min="4" max="4" width="12" style="1" customWidth="1"/>
    <col min="5" max="5" width="11.140625" style="1" customWidth="1"/>
    <col min="6" max="16384" width="9.140625" style="1"/>
  </cols>
  <sheetData>
    <row r="2" spans="1:4" s="7" customFormat="1" ht="18.75" customHeight="1">
      <c r="A2" s="35" t="s">
        <v>56</v>
      </c>
      <c r="B2" s="36"/>
      <c r="C2" s="35"/>
      <c r="D2" s="35"/>
    </row>
    <row r="3" spans="1:4" s="2" customFormat="1">
      <c r="A3" s="33"/>
      <c r="B3" s="33"/>
      <c r="C3" s="33"/>
      <c r="D3" s="33"/>
    </row>
    <row r="4" spans="1:4" s="2" customFormat="1">
      <c r="A4" s="40" t="s">
        <v>57</v>
      </c>
      <c r="B4" s="37" t="s">
        <v>3</v>
      </c>
      <c r="C4" s="41" t="s">
        <v>4</v>
      </c>
      <c r="D4" s="42"/>
    </row>
    <row r="5" spans="1:4" s="2" customFormat="1" ht="36.75" customHeight="1">
      <c r="A5" s="40"/>
      <c r="B5" s="38"/>
      <c r="C5" s="34" t="s">
        <v>5</v>
      </c>
      <c r="D5" s="34" t="s">
        <v>6</v>
      </c>
    </row>
    <row r="6" spans="1:4" s="2" customFormat="1" ht="187.5" customHeight="1">
      <c r="A6" s="4" t="s">
        <v>58</v>
      </c>
      <c r="B6" s="15" t="s">
        <v>59</v>
      </c>
      <c r="C6" s="15"/>
      <c r="D6" s="5"/>
    </row>
    <row r="7" spans="1:4" s="2" customFormat="1" ht="71.25" customHeight="1">
      <c r="A7" s="4" t="s">
        <v>60</v>
      </c>
      <c r="B7" s="15" t="s">
        <v>61</v>
      </c>
      <c r="C7" s="15"/>
      <c r="D7" s="5"/>
    </row>
    <row r="8" spans="1:4" s="2" customFormat="1" ht="86.25" customHeight="1">
      <c r="A8" s="4" t="s">
        <v>62</v>
      </c>
      <c r="B8" s="5" t="s">
        <v>63</v>
      </c>
      <c r="C8" s="15"/>
      <c r="D8" s="5"/>
    </row>
    <row r="9" spans="1:4" s="2" customFormat="1" ht="43.5" customHeight="1">
      <c r="A9" s="4" t="s">
        <v>64</v>
      </c>
      <c r="B9" s="18">
        <f>'Содержательная часть (табл 1)'!B8</f>
        <v>49006</v>
      </c>
      <c r="C9" s="15"/>
      <c r="D9" s="6"/>
    </row>
    <row r="10" spans="1:4" s="2" customFormat="1" ht="60.75" customHeight="1">
      <c r="A10" s="8" t="s">
        <v>65</v>
      </c>
      <c r="B10" s="16"/>
      <c r="C10" s="16"/>
      <c r="D10" s="6"/>
    </row>
    <row r="11" spans="1:4" s="2" customFormat="1" ht="55.5" customHeight="1">
      <c r="A11" s="4" t="s">
        <v>66</v>
      </c>
      <c r="B11" s="15"/>
      <c r="C11" s="15"/>
      <c r="D11" s="6"/>
    </row>
    <row r="12" spans="1:4" s="2" customFormat="1" ht="54" customHeight="1">
      <c r="A12" s="4" t="s">
        <v>67</v>
      </c>
      <c r="B12" s="15"/>
      <c r="C12" s="15"/>
      <c r="D12" s="6"/>
    </row>
    <row r="13" spans="1:4" s="2" customFormat="1" ht="42" customHeight="1">
      <c r="A13" s="4" t="s">
        <v>68</v>
      </c>
      <c r="B13" s="18">
        <f>'Содержательная часть (табл 1)'!B6-'Содержательная часть (табл 1)'!B8</f>
        <v>855871.19</v>
      </c>
      <c r="C13" s="15"/>
      <c r="D13" s="6"/>
    </row>
    <row r="14" spans="1:4" s="2" customFormat="1" ht="27" customHeight="1">
      <c r="A14" s="4" t="s">
        <v>69</v>
      </c>
      <c r="B14" s="20">
        <f>'Содержательная часть (табл 1)'!B15</f>
        <v>272432.29999999993</v>
      </c>
      <c r="C14" s="15"/>
      <c r="D14" s="6"/>
    </row>
    <row r="15" spans="1:4" s="2" customFormat="1" ht="31.5" customHeight="1">
      <c r="A15" s="4" t="s">
        <v>70</v>
      </c>
      <c r="B15" s="15"/>
      <c r="C15" s="15"/>
      <c r="D15" s="6"/>
    </row>
    <row r="16" spans="1:4" s="2" customFormat="1">
      <c r="A16" s="3"/>
      <c r="B16" s="3"/>
      <c r="C16" s="3"/>
      <c r="D16" s="33"/>
    </row>
    <row r="17" spans="1:3" s="2" customFormat="1">
      <c r="A17" s="3"/>
      <c r="B17" s="3"/>
      <c r="C17" s="3"/>
    </row>
    <row r="18" spans="1:3" s="2" customFormat="1">
      <c r="A18" s="3"/>
      <c r="B18" s="3"/>
      <c r="C18" s="3"/>
    </row>
    <row r="19" spans="1:3" s="2" customFormat="1">
      <c r="A19" s="3"/>
      <c r="B19" s="3"/>
      <c r="C19" s="3"/>
    </row>
    <row r="20" spans="1:3" s="2" customFormat="1">
      <c r="A20" s="3"/>
      <c r="B20" s="3"/>
      <c r="C20" s="3"/>
    </row>
    <row r="21" spans="1:3" s="2" customFormat="1">
      <c r="A21" s="3"/>
      <c r="B21" s="3"/>
      <c r="C21" s="3"/>
    </row>
    <row r="22" spans="1:3" s="2" customFormat="1">
      <c r="A22" s="3"/>
      <c r="B22" s="3"/>
      <c r="C22" s="3"/>
    </row>
    <row r="23" spans="1:3" s="2" customFormat="1">
      <c r="A23" s="3"/>
      <c r="B23" s="3"/>
      <c r="C23" s="3"/>
    </row>
    <row r="24" spans="1:3" s="2" customFormat="1">
      <c r="A24" s="3"/>
      <c r="B24" s="3"/>
      <c r="C24" s="3"/>
    </row>
    <row r="25" spans="1:3" s="2" customFormat="1">
      <c r="A25" s="3"/>
      <c r="B25" s="3"/>
      <c r="C25" s="3"/>
    </row>
    <row r="26" spans="1:3" s="2" customFormat="1">
      <c r="A26" s="33"/>
      <c r="B26" s="33"/>
      <c r="C26" s="33"/>
    </row>
    <row r="27" spans="1:3" s="2" customFormat="1">
      <c r="A27" s="33"/>
      <c r="B27" s="33"/>
      <c r="C27" s="33"/>
    </row>
    <row r="28" spans="1:3" s="2" customFormat="1">
      <c r="A28" s="33"/>
      <c r="B28" s="33"/>
      <c r="C28" s="33"/>
    </row>
    <row r="29" spans="1:3" s="2" customFormat="1">
      <c r="A29" s="33"/>
      <c r="B29" s="33"/>
      <c r="C29" s="33"/>
    </row>
    <row r="30" spans="1:3" s="2" customFormat="1">
      <c r="A30" s="33"/>
      <c r="B30" s="33"/>
      <c r="C30" s="33"/>
    </row>
    <row r="31" spans="1:3" s="2" customFormat="1">
      <c r="A31" s="33"/>
      <c r="B31" s="33"/>
      <c r="C31" s="33"/>
    </row>
    <row r="32" spans="1:3" s="2" customFormat="1">
      <c r="A32" s="33"/>
      <c r="B32" s="33"/>
      <c r="C32" s="33"/>
    </row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  <row r="145" s="2" customFormat="1"/>
    <row r="146" s="2" customFormat="1"/>
    <row r="147" s="2" customFormat="1"/>
    <row r="148" s="2" customFormat="1"/>
    <row r="149" s="2" customFormat="1"/>
    <row r="150" s="2" customFormat="1"/>
    <row r="151" s="2" customFormat="1"/>
    <row r="152" s="2" customFormat="1"/>
    <row r="153" s="2" customFormat="1"/>
    <row r="154" s="2" customFormat="1"/>
    <row r="155" s="2" customFormat="1"/>
    <row r="156" s="2" customFormat="1"/>
    <row r="157" s="2" customFormat="1"/>
    <row r="158" s="2" customFormat="1"/>
    <row r="159" s="2" customFormat="1"/>
    <row r="160" s="2" customFormat="1"/>
    <row r="161" s="2" customFormat="1"/>
    <row r="162" s="2" customFormat="1"/>
    <row r="163" s="2" customFormat="1"/>
    <row r="164" s="2" customFormat="1"/>
    <row r="165" s="2" customFormat="1"/>
    <row r="166" s="2" customFormat="1"/>
    <row r="167" s="2" customFormat="1"/>
    <row r="168" s="2" customFormat="1"/>
    <row r="169" s="2" customFormat="1"/>
    <row r="170" s="2" customFormat="1"/>
    <row r="171" s="2" customFormat="1"/>
    <row r="172" s="2" customFormat="1"/>
    <row r="173" s="2" customFormat="1"/>
    <row r="174" s="2" customFormat="1"/>
    <row r="175" s="2" customFormat="1"/>
    <row r="176" s="2" customFormat="1"/>
    <row r="177" s="2" customFormat="1"/>
    <row r="178" s="2" customFormat="1"/>
  </sheetData>
  <mergeCells count="4">
    <mergeCell ref="A2:D2"/>
    <mergeCell ref="A4:A5"/>
    <mergeCell ref="B4:B5"/>
    <mergeCell ref="C4:D4"/>
  </mergeCells>
  <phoneticPr fontId="3" type="noConversion"/>
  <pageMargins left="0.59055118110236227" right="0.59055118110236227" top="0.59055118110236227" bottom="0.78740157480314965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minfin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shaposhnikova</dc:creator>
  <cp:keywords/>
  <dc:description/>
  <cp:lastModifiedBy>X</cp:lastModifiedBy>
  <cp:revision/>
  <dcterms:created xsi:type="dcterms:W3CDTF">2010-08-14T10:06:16Z</dcterms:created>
  <dcterms:modified xsi:type="dcterms:W3CDTF">2016-02-03T10:23:25Z</dcterms:modified>
  <cp:category/>
  <cp:contentStatus/>
</cp:coreProperties>
</file>